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972136DA-A2E4-4154-937C-C7AB7D90DC54}" xr6:coauthVersionLast="46" xr6:coauthVersionMax="46" xr10:uidLastSave="{00000000-0000-0000-0000-000000000000}"/>
  <bookViews>
    <workbookView xWindow="-120" yWindow="-120" windowWidth="19440" windowHeight="11640" xr2:uid="{BAFF7AE8-08E6-4A5E-B01F-9999AEEFCD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5" i="1" l="1"/>
  <c r="R45" i="1"/>
  <c r="S43" i="1"/>
  <c r="R43" i="1"/>
  <c r="S41" i="1"/>
  <c r="R41" i="1"/>
  <c r="S39" i="1"/>
  <c r="R39" i="1"/>
  <c r="P38" i="1"/>
  <c r="N38" i="1"/>
  <c r="L38" i="1"/>
  <c r="J38" i="1"/>
  <c r="H38" i="1"/>
  <c r="F38" i="1"/>
  <c r="D38" i="1"/>
  <c r="B38" i="1"/>
  <c r="S35" i="1"/>
  <c r="R35" i="1"/>
  <c r="S33" i="1"/>
  <c r="R33" i="1"/>
  <c r="S31" i="1"/>
  <c r="R31" i="1"/>
  <c r="S29" i="1"/>
  <c r="R29" i="1"/>
  <c r="S27" i="1"/>
  <c r="R27" i="1"/>
  <c r="S25" i="1"/>
  <c r="R25" i="1"/>
  <c r="S23" i="1"/>
  <c r="R23" i="1"/>
  <c r="S21" i="1"/>
  <c r="R21" i="1"/>
  <c r="P20" i="1"/>
  <c r="N20" i="1"/>
  <c r="L20" i="1"/>
  <c r="J20" i="1"/>
  <c r="H20" i="1"/>
  <c r="F20" i="1"/>
  <c r="D20" i="1"/>
  <c r="B20" i="1"/>
  <c r="S16" i="1"/>
  <c r="R16" i="1"/>
  <c r="S14" i="1"/>
  <c r="R14" i="1"/>
  <c r="S12" i="1"/>
  <c r="R12" i="1"/>
  <c r="S10" i="1"/>
  <c r="R10" i="1"/>
  <c r="S8" i="1"/>
  <c r="R8" i="1"/>
  <c r="S6" i="1"/>
  <c r="R6" i="1"/>
  <c r="S4" i="1"/>
  <c r="R4" i="1"/>
  <c r="S2" i="1"/>
  <c r="R2" i="1"/>
  <c r="P1" i="1"/>
  <c r="N1" i="1"/>
  <c r="L1" i="1"/>
  <c r="J1" i="1"/>
  <c r="H1" i="1"/>
  <c r="F1" i="1"/>
  <c r="D1" i="1"/>
  <c r="B1" i="1"/>
</calcChain>
</file>

<file path=xl/sharedStrings.xml><?xml version="1.0" encoding="utf-8"?>
<sst xmlns="http://schemas.openxmlformats.org/spreadsheetml/2006/main" count="29" uniqueCount="25">
  <si>
    <t>DIV 1 &amp; 2</t>
  </si>
  <si>
    <t>Points</t>
  </si>
  <si>
    <t>Runs Against</t>
  </si>
  <si>
    <t>Camira Amigos</t>
  </si>
  <si>
    <t>Steelers</t>
  </si>
  <si>
    <t>Angels</t>
  </si>
  <si>
    <t>Brisbane Fusion 35's</t>
  </si>
  <si>
    <t>Dirt Divas</t>
  </si>
  <si>
    <t>Harlequeens</t>
  </si>
  <si>
    <t>Slayers</t>
  </si>
  <si>
    <t>Sydney Mets</t>
  </si>
  <si>
    <t>Div 3</t>
  </si>
  <si>
    <t>Allsorts</t>
  </si>
  <si>
    <t>Breakaway Softball</t>
  </si>
  <si>
    <t>Condors Blue</t>
  </si>
  <si>
    <t>Condors White</t>
  </si>
  <si>
    <t>Hawks</t>
  </si>
  <si>
    <t>Hooters</t>
  </si>
  <si>
    <t>Lightning Strikes</t>
  </si>
  <si>
    <t>Runamux Masters</t>
  </si>
  <si>
    <t>Div 4</t>
  </si>
  <si>
    <t>Brisbane Fusion 45's</t>
  </si>
  <si>
    <t>Condors Black</t>
  </si>
  <si>
    <t>Legends</t>
  </si>
  <si>
    <t>Redsox Rollers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</si>
</sst>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382E2-B70F-4D83-9D1D-E34AD16CDAC3}">
  <dimension ref="A1:S339"/>
  <sheetViews>
    <sheetView tabSelected="1" workbookViewId="0">
      <selection sqref="A1:XFD1048576"/>
    </sheetView>
  </sheetViews>
  <sheetFormatPr defaultRowHeight="18.75" x14ac:dyDescent="0.3"/>
  <cols>
    <col min="1" max="1" width="17.140625" style="5" customWidth="1"/>
    <col min="2" max="11" width="6.5703125" style="5" customWidth="1"/>
    <col min="12" max="13" width="7.5703125" style="5" customWidth="1"/>
    <col min="14" max="17" width="6.5703125" style="5" customWidth="1"/>
    <col min="18" max="18" width="8.140625" style="18" customWidth="1"/>
    <col min="19" max="19" width="11" style="19" customWidth="1"/>
    <col min="20" max="33" width="5.28515625" style="5" customWidth="1"/>
    <col min="34" max="16384" width="9.140625" style="5"/>
  </cols>
  <sheetData>
    <row r="1" spans="1:19" ht="57" customHeight="1" x14ac:dyDescent="0.3">
      <c r="A1" s="1" t="s">
        <v>0</v>
      </c>
      <c r="B1" s="2" t="str">
        <f>A2</f>
        <v>Camira Amigos</v>
      </c>
      <c r="C1" s="2"/>
      <c r="D1" s="2" t="str">
        <f>A4</f>
        <v>Steelers</v>
      </c>
      <c r="E1" s="2"/>
      <c r="F1" s="2" t="str">
        <f>A6</f>
        <v>Angels</v>
      </c>
      <c r="G1" s="2"/>
      <c r="H1" s="2" t="str">
        <f>A8</f>
        <v>Brisbane Fusion 35's</v>
      </c>
      <c r="I1" s="2"/>
      <c r="J1" s="2" t="str">
        <f>A10</f>
        <v>Dirt Divas</v>
      </c>
      <c r="K1" s="2"/>
      <c r="L1" s="2" t="str">
        <f>A12</f>
        <v>Harlequeens</v>
      </c>
      <c r="M1" s="2"/>
      <c r="N1" s="2" t="str">
        <f>A14</f>
        <v>Slayers</v>
      </c>
      <c r="O1" s="2"/>
      <c r="P1" s="2" t="str">
        <f>A16</f>
        <v>Sydney Mets</v>
      </c>
      <c r="Q1" s="2"/>
      <c r="R1" s="3" t="s">
        <v>1</v>
      </c>
      <c r="S1" s="4" t="s">
        <v>2</v>
      </c>
    </row>
    <row r="2" spans="1:19" ht="50.1" customHeight="1" x14ac:dyDescent="0.3">
      <c r="A2" s="6" t="s">
        <v>3</v>
      </c>
      <c r="B2" s="7"/>
      <c r="C2" s="7"/>
      <c r="D2" s="8">
        <v>2</v>
      </c>
      <c r="E2" s="8"/>
      <c r="F2" s="8">
        <v>2</v>
      </c>
      <c r="G2" s="8"/>
      <c r="H2" s="8"/>
      <c r="I2" s="8"/>
      <c r="J2" s="8">
        <v>2</v>
      </c>
      <c r="K2" s="8"/>
      <c r="L2" s="8"/>
      <c r="M2" s="8"/>
      <c r="N2" s="8"/>
      <c r="O2" s="8"/>
      <c r="P2" s="8"/>
      <c r="Q2" s="8"/>
      <c r="R2" s="9">
        <f>SUM(B2:Q2)</f>
        <v>6</v>
      </c>
      <c r="S2" s="10">
        <f>C3+E3+G3+I3+K3+M3+O3+Q3</f>
        <v>7</v>
      </c>
    </row>
    <row r="3" spans="1:19" ht="50.1" customHeight="1" x14ac:dyDescent="0.3">
      <c r="A3" s="6"/>
      <c r="B3" s="11"/>
      <c r="C3" s="11"/>
      <c r="D3" s="12">
        <v>7</v>
      </c>
      <c r="E3" s="12">
        <v>6</v>
      </c>
      <c r="F3" s="12">
        <v>3</v>
      </c>
      <c r="G3" s="12">
        <v>1</v>
      </c>
      <c r="H3" s="12"/>
      <c r="I3" s="12"/>
      <c r="J3" s="12">
        <v>6</v>
      </c>
      <c r="K3" s="12">
        <v>0</v>
      </c>
      <c r="L3" s="12"/>
      <c r="M3" s="12"/>
      <c r="N3" s="12"/>
      <c r="O3" s="12"/>
      <c r="P3" s="12"/>
      <c r="Q3" s="12"/>
      <c r="R3" s="9"/>
      <c r="S3" s="13"/>
    </row>
    <row r="4" spans="1:19" ht="50.1" customHeight="1" x14ac:dyDescent="0.3">
      <c r="A4" s="6" t="s">
        <v>4</v>
      </c>
      <c r="B4" s="8">
        <v>0</v>
      </c>
      <c r="C4" s="8"/>
      <c r="D4" s="7"/>
      <c r="E4" s="7"/>
      <c r="F4" s="8"/>
      <c r="G4" s="8"/>
      <c r="H4" s="8"/>
      <c r="I4" s="8"/>
      <c r="J4" s="8"/>
      <c r="K4" s="8"/>
      <c r="L4" s="8">
        <v>2</v>
      </c>
      <c r="M4" s="8"/>
      <c r="N4" s="8">
        <v>2</v>
      </c>
      <c r="O4" s="8"/>
      <c r="P4" s="8"/>
      <c r="Q4" s="8"/>
      <c r="R4" s="9">
        <f t="shared" ref="R4" si="0">SUM(B4:Q4)</f>
        <v>4</v>
      </c>
      <c r="S4" s="10">
        <f t="shared" ref="S4" si="1">C5+E5+G5+I5+K5+M5+O5+Q5</f>
        <v>9</v>
      </c>
    </row>
    <row r="5" spans="1:19" ht="50.1" customHeight="1" x14ac:dyDescent="0.3">
      <c r="A5" s="6"/>
      <c r="B5" s="12">
        <v>6</v>
      </c>
      <c r="C5" s="12">
        <v>7</v>
      </c>
      <c r="D5" s="11"/>
      <c r="E5" s="11"/>
      <c r="F5" s="12"/>
      <c r="G5" s="12"/>
      <c r="H5" s="12"/>
      <c r="I5" s="12"/>
      <c r="J5" s="12"/>
      <c r="K5" s="12"/>
      <c r="L5" s="12">
        <v>3</v>
      </c>
      <c r="M5" s="12">
        <v>2</v>
      </c>
      <c r="N5" s="12">
        <v>13</v>
      </c>
      <c r="O5" s="12">
        <v>0</v>
      </c>
      <c r="P5" s="12"/>
      <c r="Q5" s="12"/>
      <c r="R5" s="9"/>
      <c r="S5" s="13"/>
    </row>
    <row r="6" spans="1:19" ht="50.1" customHeight="1" x14ac:dyDescent="0.3">
      <c r="A6" s="6" t="s">
        <v>5</v>
      </c>
      <c r="B6" s="8">
        <v>0</v>
      </c>
      <c r="C6" s="8"/>
      <c r="D6" s="8"/>
      <c r="E6" s="8"/>
      <c r="F6" s="7"/>
      <c r="G6" s="7"/>
      <c r="H6" s="8"/>
      <c r="I6" s="8"/>
      <c r="J6" s="8">
        <v>2</v>
      </c>
      <c r="K6" s="8"/>
      <c r="L6" s="8"/>
      <c r="M6" s="8"/>
      <c r="N6" s="8"/>
      <c r="O6" s="8"/>
      <c r="P6" s="8">
        <v>2</v>
      </c>
      <c r="Q6" s="8"/>
      <c r="R6" s="9">
        <f t="shared" ref="R6" si="2">SUM(B6:Q6)</f>
        <v>4</v>
      </c>
      <c r="S6" s="10">
        <f t="shared" ref="S6" si="3">C7+E7+G7+I7+K7+M7+O7+Q7</f>
        <v>12</v>
      </c>
    </row>
    <row r="7" spans="1:19" ht="50.1" customHeight="1" x14ac:dyDescent="0.3">
      <c r="A7" s="6"/>
      <c r="B7" s="12">
        <v>1</v>
      </c>
      <c r="C7" s="12">
        <v>3</v>
      </c>
      <c r="D7" s="12"/>
      <c r="E7" s="12"/>
      <c r="F7" s="11"/>
      <c r="G7" s="11"/>
      <c r="H7" s="12"/>
      <c r="I7" s="12"/>
      <c r="J7" s="12">
        <v>10</v>
      </c>
      <c r="K7" s="12">
        <v>7</v>
      </c>
      <c r="L7" s="12"/>
      <c r="M7" s="12"/>
      <c r="N7" s="12"/>
      <c r="O7" s="12"/>
      <c r="P7" s="12">
        <v>8</v>
      </c>
      <c r="Q7" s="12">
        <v>2</v>
      </c>
      <c r="R7" s="9"/>
      <c r="S7" s="13"/>
    </row>
    <row r="8" spans="1:19" ht="50.1" customHeight="1" x14ac:dyDescent="0.3">
      <c r="A8" s="6" t="s">
        <v>6</v>
      </c>
      <c r="B8" s="8"/>
      <c r="C8" s="8"/>
      <c r="D8" s="8"/>
      <c r="E8" s="8"/>
      <c r="F8" s="8"/>
      <c r="G8" s="8"/>
      <c r="H8" s="7"/>
      <c r="I8" s="7"/>
      <c r="J8" s="8">
        <v>2</v>
      </c>
      <c r="K8" s="8"/>
      <c r="L8" s="8">
        <v>0</v>
      </c>
      <c r="M8" s="8"/>
      <c r="N8" s="8"/>
      <c r="O8" s="8"/>
      <c r="P8" s="8"/>
      <c r="Q8" s="8"/>
      <c r="R8" s="9">
        <f t="shared" ref="R8" si="4">SUM(B8:Q8)</f>
        <v>2</v>
      </c>
      <c r="S8" s="10">
        <f t="shared" ref="S8" si="5">C9+E9+G9+I9+K9+M9+O9+Q9</f>
        <v>13</v>
      </c>
    </row>
    <row r="9" spans="1:19" ht="50.1" customHeight="1" x14ac:dyDescent="0.3">
      <c r="A9" s="6"/>
      <c r="B9" s="12"/>
      <c r="C9" s="12"/>
      <c r="D9" s="12"/>
      <c r="E9" s="12"/>
      <c r="F9" s="12"/>
      <c r="G9" s="12"/>
      <c r="H9" s="11"/>
      <c r="I9" s="11"/>
      <c r="J9" s="12">
        <v>6</v>
      </c>
      <c r="K9" s="12">
        <v>5</v>
      </c>
      <c r="L9" s="12">
        <v>3</v>
      </c>
      <c r="M9" s="12">
        <v>8</v>
      </c>
      <c r="N9" s="12"/>
      <c r="O9" s="12"/>
      <c r="P9" s="12"/>
      <c r="Q9" s="12"/>
      <c r="R9" s="9"/>
      <c r="S9" s="13"/>
    </row>
    <row r="10" spans="1:19" ht="50.1" customHeight="1" x14ac:dyDescent="0.3">
      <c r="A10" s="6" t="s">
        <v>7</v>
      </c>
      <c r="B10" s="8">
        <v>0</v>
      </c>
      <c r="C10" s="8"/>
      <c r="D10" s="8"/>
      <c r="E10" s="8"/>
      <c r="F10" s="8">
        <v>0</v>
      </c>
      <c r="G10" s="8"/>
      <c r="H10" s="8">
        <v>0</v>
      </c>
      <c r="I10" s="8"/>
      <c r="J10" s="7"/>
      <c r="K10" s="7"/>
      <c r="L10" s="8"/>
      <c r="M10" s="8"/>
      <c r="N10" s="8"/>
      <c r="O10" s="8"/>
      <c r="P10" s="8"/>
      <c r="Q10" s="8"/>
      <c r="R10" s="9">
        <f t="shared" ref="R10" si="6">SUM(B10:Q10)</f>
        <v>0</v>
      </c>
      <c r="S10" s="10">
        <f t="shared" ref="S10" si="7">C11+E11+G11+I11+K11+M11+O11+Q11</f>
        <v>22</v>
      </c>
    </row>
    <row r="11" spans="1:19" ht="50.1" customHeight="1" x14ac:dyDescent="0.3">
      <c r="A11" s="6"/>
      <c r="B11" s="12">
        <v>0</v>
      </c>
      <c r="C11" s="12">
        <v>6</v>
      </c>
      <c r="D11" s="12"/>
      <c r="E11" s="12"/>
      <c r="F11" s="12">
        <v>7</v>
      </c>
      <c r="G11" s="12">
        <v>10</v>
      </c>
      <c r="H11" s="12">
        <v>5</v>
      </c>
      <c r="I11" s="12">
        <v>6</v>
      </c>
      <c r="J11" s="11"/>
      <c r="K11" s="11"/>
      <c r="L11" s="12"/>
      <c r="M11" s="12"/>
      <c r="N11" s="12"/>
      <c r="O11" s="12"/>
      <c r="P11" s="12"/>
      <c r="Q11" s="12"/>
      <c r="R11" s="9"/>
      <c r="S11" s="13"/>
    </row>
    <row r="12" spans="1:19" ht="50.1" customHeight="1" x14ac:dyDescent="0.3">
      <c r="A12" s="6" t="s">
        <v>8</v>
      </c>
      <c r="B12" s="8"/>
      <c r="C12" s="8"/>
      <c r="D12" s="8">
        <v>0</v>
      </c>
      <c r="E12" s="8"/>
      <c r="F12" s="8"/>
      <c r="G12" s="8"/>
      <c r="H12" s="8">
        <v>2</v>
      </c>
      <c r="I12" s="8"/>
      <c r="J12" s="8"/>
      <c r="K12" s="8"/>
      <c r="L12" s="7"/>
      <c r="M12" s="7"/>
      <c r="N12" s="8">
        <v>2</v>
      </c>
      <c r="O12" s="8"/>
      <c r="P12" s="8"/>
      <c r="Q12" s="8"/>
      <c r="R12" s="9">
        <f t="shared" ref="R12" si="8">SUM(B12:Q12)</f>
        <v>4</v>
      </c>
      <c r="S12" s="10">
        <f t="shared" ref="S12" si="9">C13+E13+G13+I13+K13+M13+O13+Q13</f>
        <v>11</v>
      </c>
    </row>
    <row r="13" spans="1:19" ht="50.1" customHeight="1" x14ac:dyDescent="0.3">
      <c r="A13" s="6"/>
      <c r="B13" s="12"/>
      <c r="C13" s="12"/>
      <c r="D13" s="12">
        <v>2</v>
      </c>
      <c r="E13" s="12">
        <v>3</v>
      </c>
      <c r="F13" s="12"/>
      <c r="G13" s="12"/>
      <c r="H13" s="12">
        <v>8</v>
      </c>
      <c r="I13" s="12">
        <v>3</v>
      </c>
      <c r="J13" s="12"/>
      <c r="K13" s="12"/>
      <c r="L13" s="11"/>
      <c r="M13" s="11"/>
      <c r="N13" s="12">
        <v>11</v>
      </c>
      <c r="O13" s="12">
        <v>5</v>
      </c>
      <c r="P13" s="12"/>
      <c r="Q13" s="12"/>
      <c r="R13" s="9"/>
      <c r="S13" s="13"/>
    </row>
    <row r="14" spans="1:19" ht="50.1" customHeight="1" x14ac:dyDescent="0.3">
      <c r="A14" s="6" t="s">
        <v>9</v>
      </c>
      <c r="B14" s="8"/>
      <c r="C14" s="8"/>
      <c r="D14" s="8">
        <v>0</v>
      </c>
      <c r="E14" s="8"/>
      <c r="F14" s="8"/>
      <c r="G14" s="8"/>
      <c r="H14" s="8"/>
      <c r="I14" s="8"/>
      <c r="J14" s="8"/>
      <c r="K14" s="8"/>
      <c r="L14" s="8">
        <v>0</v>
      </c>
      <c r="M14" s="8"/>
      <c r="N14" s="7"/>
      <c r="O14" s="7"/>
      <c r="P14" s="8">
        <v>0</v>
      </c>
      <c r="Q14" s="8"/>
      <c r="R14" s="9">
        <f t="shared" ref="R14" si="10">SUM(B14:Q14)</f>
        <v>0</v>
      </c>
      <c r="S14" s="10">
        <f t="shared" ref="S14" si="11">C15+E15+G15+I15+K15+M15+O15+Q15</f>
        <v>35</v>
      </c>
    </row>
    <row r="15" spans="1:19" ht="50.1" customHeight="1" x14ac:dyDescent="0.3">
      <c r="A15" s="6"/>
      <c r="B15" s="12"/>
      <c r="C15" s="12"/>
      <c r="D15" s="12">
        <v>0</v>
      </c>
      <c r="E15" s="12">
        <v>13</v>
      </c>
      <c r="F15" s="12"/>
      <c r="G15" s="12"/>
      <c r="H15" s="12"/>
      <c r="I15" s="12"/>
      <c r="J15" s="12"/>
      <c r="K15" s="12"/>
      <c r="L15" s="12">
        <v>5</v>
      </c>
      <c r="M15" s="12">
        <v>11</v>
      </c>
      <c r="N15" s="11"/>
      <c r="O15" s="11"/>
      <c r="P15" s="12">
        <v>1</v>
      </c>
      <c r="Q15" s="12">
        <v>11</v>
      </c>
      <c r="R15" s="9"/>
      <c r="S15" s="13"/>
    </row>
    <row r="16" spans="1:19" ht="50.1" customHeight="1" x14ac:dyDescent="0.3">
      <c r="A16" s="6" t="s">
        <v>10</v>
      </c>
      <c r="B16" s="8"/>
      <c r="C16" s="8"/>
      <c r="D16" s="8"/>
      <c r="E16" s="8"/>
      <c r="F16" s="8">
        <v>0</v>
      </c>
      <c r="G16" s="8"/>
      <c r="H16" s="8"/>
      <c r="I16" s="8"/>
      <c r="J16" s="8"/>
      <c r="K16" s="8"/>
      <c r="L16" s="8"/>
      <c r="M16" s="8"/>
      <c r="N16" s="8">
        <v>2</v>
      </c>
      <c r="O16" s="8"/>
      <c r="P16" s="7"/>
      <c r="Q16" s="7"/>
      <c r="R16" s="9">
        <f t="shared" ref="R16" si="12">SUM(B16:Q16)</f>
        <v>2</v>
      </c>
      <c r="S16" s="10">
        <f t="shared" ref="S16" si="13">C17+E17+G17+I17+K17+M17+O17+Q17</f>
        <v>8</v>
      </c>
    </row>
    <row r="17" spans="1:19" ht="50.1" customHeight="1" thickBot="1" x14ac:dyDescent="0.35">
      <c r="A17" s="14"/>
      <c r="B17" s="15"/>
      <c r="C17" s="15"/>
      <c r="D17" s="15"/>
      <c r="E17" s="15"/>
      <c r="F17" s="15">
        <v>2</v>
      </c>
      <c r="G17" s="15">
        <v>8</v>
      </c>
      <c r="H17" s="15"/>
      <c r="I17" s="15"/>
      <c r="J17" s="15"/>
      <c r="K17" s="15"/>
      <c r="L17" s="15"/>
      <c r="M17" s="15"/>
      <c r="N17" s="15">
        <v>11</v>
      </c>
      <c r="O17" s="15">
        <v>0</v>
      </c>
      <c r="P17" s="11"/>
      <c r="Q17" s="11"/>
      <c r="R17" s="16"/>
      <c r="S17" s="13"/>
    </row>
    <row r="18" spans="1:19" ht="50.1" customHeight="1" x14ac:dyDescent="0.3">
      <c r="A18" s="17"/>
    </row>
    <row r="19" spans="1:19" ht="50.1" customHeight="1" thickBot="1" x14ac:dyDescent="0.35">
      <c r="A19" s="17"/>
    </row>
    <row r="20" spans="1:19" ht="50.1" customHeight="1" x14ac:dyDescent="0.3">
      <c r="A20" s="20" t="s">
        <v>11</v>
      </c>
      <c r="B20" s="2" t="str">
        <f>A21</f>
        <v>Allsorts</v>
      </c>
      <c r="C20" s="2"/>
      <c r="D20" s="2" t="str">
        <f>A23</f>
        <v>Breakaway Softball</v>
      </c>
      <c r="E20" s="2"/>
      <c r="F20" s="2" t="str">
        <f>A25</f>
        <v>Condors Blue</v>
      </c>
      <c r="G20" s="2"/>
      <c r="H20" s="2" t="str">
        <f>A27</f>
        <v>Condors White</v>
      </c>
      <c r="I20" s="2"/>
      <c r="J20" s="2" t="str">
        <f>A29</f>
        <v>Hawks</v>
      </c>
      <c r="K20" s="2"/>
      <c r="L20" s="2" t="str">
        <f>A31</f>
        <v>Hooters</v>
      </c>
      <c r="M20" s="2"/>
      <c r="N20" s="2" t="str">
        <f>A33</f>
        <v>Lightning Strikes</v>
      </c>
      <c r="O20" s="2"/>
      <c r="P20" s="2" t="str">
        <f>A35</f>
        <v>Runamux Masters</v>
      </c>
      <c r="Q20" s="2"/>
      <c r="R20" s="3" t="s">
        <v>1</v>
      </c>
      <c r="S20" s="4" t="s">
        <v>2</v>
      </c>
    </row>
    <row r="21" spans="1:19" ht="50.1" customHeight="1" x14ac:dyDescent="0.3">
      <c r="A21" s="6" t="s">
        <v>12</v>
      </c>
      <c r="B21" s="7"/>
      <c r="C21" s="7"/>
      <c r="D21" s="8">
        <v>0</v>
      </c>
      <c r="E21" s="8"/>
      <c r="F21" s="8"/>
      <c r="G21" s="8"/>
      <c r="H21" s="8"/>
      <c r="I21" s="8"/>
      <c r="J21" s="8"/>
      <c r="K21" s="8"/>
      <c r="L21" s="8"/>
      <c r="M21" s="8"/>
      <c r="N21" s="8">
        <v>2</v>
      </c>
      <c r="O21" s="8"/>
      <c r="P21" s="8"/>
      <c r="Q21" s="8"/>
      <c r="R21" s="9">
        <f>SUM(B21:Q21)</f>
        <v>2</v>
      </c>
      <c r="S21" s="10">
        <f>C22+E22+G22+I22+K22+M22+O22+Q22</f>
        <v>10</v>
      </c>
    </row>
    <row r="22" spans="1:19" ht="50.1" customHeight="1" x14ac:dyDescent="0.3">
      <c r="A22" s="6"/>
      <c r="B22" s="11"/>
      <c r="C22" s="11"/>
      <c r="D22" s="12">
        <v>5</v>
      </c>
      <c r="E22" s="12">
        <v>8</v>
      </c>
      <c r="F22" s="12"/>
      <c r="G22" s="12"/>
      <c r="H22" s="12"/>
      <c r="I22" s="12"/>
      <c r="J22" s="12"/>
      <c r="K22" s="12"/>
      <c r="L22" s="12"/>
      <c r="M22" s="12"/>
      <c r="N22" s="12">
        <v>12</v>
      </c>
      <c r="O22" s="12">
        <v>2</v>
      </c>
      <c r="P22" s="12"/>
      <c r="Q22" s="12"/>
      <c r="R22" s="9"/>
      <c r="S22" s="13"/>
    </row>
    <row r="23" spans="1:19" ht="50.1" customHeight="1" x14ac:dyDescent="0.3">
      <c r="A23" s="6" t="s">
        <v>13</v>
      </c>
      <c r="B23" s="8">
        <v>2</v>
      </c>
      <c r="C23" s="8"/>
      <c r="D23" s="7"/>
      <c r="E23" s="7"/>
      <c r="F23" s="8"/>
      <c r="G23" s="8"/>
      <c r="H23" s="8"/>
      <c r="I23" s="8"/>
      <c r="J23" s="8"/>
      <c r="K23" s="8"/>
      <c r="L23" s="8">
        <v>2</v>
      </c>
      <c r="M23" s="8"/>
      <c r="N23" s="8"/>
      <c r="O23" s="8"/>
      <c r="P23" s="8"/>
      <c r="Q23" s="8"/>
      <c r="R23" s="9">
        <f t="shared" ref="R23" si="14">SUM(B23:Q23)</f>
        <v>4</v>
      </c>
      <c r="S23" s="10">
        <f t="shared" ref="S23" si="15">C24+E24+G24+I24+K24+M24+O24+Q24</f>
        <v>13</v>
      </c>
    </row>
    <row r="24" spans="1:19" ht="50.1" customHeight="1" x14ac:dyDescent="0.3">
      <c r="A24" s="6"/>
      <c r="B24" s="12">
        <v>8</v>
      </c>
      <c r="C24" s="12">
        <v>5</v>
      </c>
      <c r="D24" s="11"/>
      <c r="E24" s="11"/>
      <c r="F24" s="12"/>
      <c r="G24" s="12"/>
      <c r="H24" s="12"/>
      <c r="I24" s="12"/>
      <c r="J24" s="12"/>
      <c r="K24" s="12"/>
      <c r="L24" s="12">
        <v>10</v>
      </c>
      <c r="M24" s="12">
        <v>8</v>
      </c>
      <c r="N24" s="12"/>
      <c r="O24" s="12"/>
      <c r="P24" s="12"/>
      <c r="Q24" s="12"/>
      <c r="R24" s="9"/>
      <c r="S24" s="13"/>
    </row>
    <row r="25" spans="1:19" ht="50.1" customHeight="1" x14ac:dyDescent="0.3">
      <c r="A25" s="6" t="s">
        <v>14</v>
      </c>
      <c r="B25" s="8"/>
      <c r="C25" s="8"/>
      <c r="D25" s="8"/>
      <c r="E25" s="8"/>
      <c r="F25" s="7"/>
      <c r="G25" s="7"/>
      <c r="H25" s="8"/>
      <c r="I25" s="8"/>
      <c r="J25" s="8"/>
      <c r="K25" s="8"/>
      <c r="L25" s="8">
        <v>2</v>
      </c>
      <c r="M25" s="8"/>
      <c r="N25" s="8"/>
      <c r="O25" s="8"/>
      <c r="P25" s="8">
        <v>0</v>
      </c>
      <c r="Q25" s="8"/>
      <c r="R25" s="9">
        <f t="shared" ref="R25" si="16">SUM(B25:Q25)</f>
        <v>2</v>
      </c>
      <c r="S25" s="10">
        <f t="shared" ref="S25" si="17">C26+E26+G26+I26+K26+M26+O26+Q26</f>
        <v>4</v>
      </c>
    </row>
    <row r="26" spans="1:19" ht="50.1" customHeight="1" x14ac:dyDescent="0.3">
      <c r="A26" s="6"/>
      <c r="B26" s="12"/>
      <c r="C26" s="12"/>
      <c r="D26" s="12"/>
      <c r="E26" s="12"/>
      <c r="F26" s="11"/>
      <c r="G26" s="11"/>
      <c r="H26" s="12"/>
      <c r="I26" s="12"/>
      <c r="J26" s="12"/>
      <c r="K26" s="12"/>
      <c r="L26" s="12">
        <v>5</v>
      </c>
      <c r="M26" s="12">
        <v>0</v>
      </c>
      <c r="N26" s="12"/>
      <c r="O26" s="12"/>
      <c r="P26" s="12">
        <v>2</v>
      </c>
      <c r="Q26" s="12">
        <v>4</v>
      </c>
      <c r="R26" s="9"/>
      <c r="S26" s="13"/>
    </row>
    <row r="27" spans="1:19" ht="50.1" customHeight="1" x14ac:dyDescent="0.3">
      <c r="A27" s="6" t="s">
        <v>15</v>
      </c>
      <c r="B27" s="8"/>
      <c r="C27" s="8"/>
      <c r="D27" s="8"/>
      <c r="E27" s="8"/>
      <c r="F27" s="8"/>
      <c r="G27" s="8"/>
      <c r="H27" s="7"/>
      <c r="I27" s="7"/>
      <c r="J27" s="8">
        <v>0</v>
      </c>
      <c r="K27" s="8"/>
      <c r="L27" s="8"/>
      <c r="M27" s="8"/>
      <c r="N27" s="8"/>
      <c r="O27" s="8"/>
      <c r="P27" s="8">
        <v>0</v>
      </c>
      <c r="Q27" s="8"/>
      <c r="R27" s="9">
        <f t="shared" ref="R27" si="18">SUM(B27:Q27)</f>
        <v>0</v>
      </c>
      <c r="S27" s="10">
        <f t="shared" ref="S27" si="19">C28+E28+G28+I28+K28+M28+O28+Q28</f>
        <v>20</v>
      </c>
    </row>
    <row r="28" spans="1:19" ht="50.1" customHeight="1" x14ac:dyDescent="0.3">
      <c r="A28" s="6"/>
      <c r="B28" s="12"/>
      <c r="C28" s="12"/>
      <c r="D28" s="12"/>
      <c r="E28" s="12"/>
      <c r="F28" s="12"/>
      <c r="G28" s="12"/>
      <c r="H28" s="11"/>
      <c r="I28" s="11"/>
      <c r="J28" s="12">
        <v>1</v>
      </c>
      <c r="K28" s="12">
        <v>11</v>
      </c>
      <c r="L28" s="12"/>
      <c r="M28" s="12"/>
      <c r="N28" s="12"/>
      <c r="O28" s="12"/>
      <c r="P28" s="12">
        <v>2</v>
      </c>
      <c r="Q28" s="12">
        <v>9</v>
      </c>
      <c r="R28" s="9"/>
      <c r="S28" s="13"/>
    </row>
    <row r="29" spans="1:19" ht="50.1" customHeight="1" x14ac:dyDescent="0.3">
      <c r="A29" s="6" t="s">
        <v>16</v>
      </c>
      <c r="B29" s="8"/>
      <c r="C29" s="8"/>
      <c r="D29" s="8"/>
      <c r="E29" s="8"/>
      <c r="F29" s="8"/>
      <c r="G29" s="8"/>
      <c r="H29" s="8">
        <v>2</v>
      </c>
      <c r="I29" s="8"/>
      <c r="J29" s="7"/>
      <c r="K29" s="7"/>
      <c r="L29" s="8"/>
      <c r="M29" s="8"/>
      <c r="N29" s="8">
        <v>0</v>
      </c>
      <c r="O29" s="8"/>
      <c r="P29" s="8"/>
      <c r="Q29" s="8"/>
      <c r="R29" s="9">
        <f t="shared" ref="R29" si="20">SUM(B29:Q29)</f>
        <v>2</v>
      </c>
      <c r="S29" s="10">
        <f t="shared" ref="S29" si="21">C30+E30+G30+I30+K30+M30+O30+Q30</f>
        <v>5</v>
      </c>
    </row>
    <row r="30" spans="1:19" ht="50.1" customHeight="1" x14ac:dyDescent="0.3">
      <c r="A30" s="6"/>
      <c r="B30" s="12"/>
      <c r="C30" s="12"/>
      <c r="D30" s="12"/>
      <c r="E30" s="12"/>
      <c r="F30" s="12"/>
      <c r="G30" s="12"/>
      <c r="H30" s="12">
        <v>11</v>
      </c>
      <c r="I30" s="12">
        <v>1</v>
      </c>
      <c r="J30" s="11"/>
      <c r="K30" s="11"/>
      <c r="L30" s="12"/>
      <c r="M30" s="12"/>
      <c r="N30" s="12">
        <v>1</v>
      </c>
      <c r="O30" s="12">
        <v>4</v>
      </c>
      <c r="P30" s="12"/>
      <c r="Q30" s="12"/>
      <c r="R30" s="9"/>
      <c r="S30" s="13"/>
    </row>
    <row r="31" spans="1:19" ht="50.1" customHeight="1" x14ac:dyDescent="0.3">
      <c r="A31" s="6" t="s">
        <v>17</v>
      </c>
      <c r="B31" s="8"/>
      <c r="C31" s="8"/>
      <c r="D31" s="8">
        <v>0</v>
      </c>
      <c r="E31" s="8"/>
      <c r="F31" s="8">
        <v>0</v>
      </c>
      <c r="G31" s="8"/>
      <c r="H31" s="8"/>
      <c r="I31" s="8"/>
      <c r="J31" s="8"/>
      <c r="K31" s="8"/>
      <c r="L31" s="7"/>
      <c r="M31" s="7"/>
      <c r="N31" s="8"/>
      <c r="O31" s="8"/>
      <c r="P31" s="8"/>
      <c r="Q31" s="8"/>
      <c r="R31" s="9">
        <f t="shared" ref="R31" si="22">SUM(B31:Q31)</f>
        <v>0</v>
      </c>
      <c r="S31" s="10">
        <f t="shared" ref="S31" si="23">C32+E32+G32+I32+K32+M32+O32+Q32</f>
        <v>15</v>
      </c>
    </row>
    <row r="32" spans="1:19" ht="50.1" customHeight="1" x14ac:dyDescent="0.3">
      <c r="A32" s="6"/>
      <c r="B32" s="12"/>
      <c r="C32" s="12"/>
      <c r="D32" s="12">
        <v>8</v>
      </c>
      <c r="E32" s="12">
        <v>10</v>
      </c>
      <c r="F32" s="12">
        <v>0</v>
      </c>
      <c r="G32" s="12">
        <v>5</v>
      </c>
      <c r="H32" s="12"/>
      <c r="I32" s="12"/>
      <c r="J32" s="12"/>
      <c r="K32" s="12"/>
      <c r="L32" s="11"/>
      <c r="M32" s="11"/>
      <c r="N32" s="12"/>
      <c r="O32" s="12"/>
      <c r="P32" s="12"/>
      <c r="Q32" s="12"/>
      <c r="R32" s="9"/>
      <c r="S32" s="13"/>
    </row>
    <row r="33" spans="1:19" ht="50.1" customHeight="1" x14ac:dyDescent="0.3">
      <c r="A33" s="6" t="s">
        <v>18</v>
      </c>
      <c r="B33" s="8">
        <v>0</v>
      </c>
      <c r="C33" s="8"/>
      <c r="D33" s="8"/>
      <c r="E33" s="8"/>
      <c r="F33" s="8"/>
      <c r="G33" s="8"/>
      <c r="H33" s="8"/>
      <c r="I33" s="8"/>
      <c r="J33" s="8">
        <v>2</v>
      </c>
      <c r="K33" s="8"/>
      <c r="L33" s="8"/>
      <c r="M33" s="8"/>
      <c r="N33" s="7"/>
      <c r="O33" s="7"/>
      <c r="P33" s="8"/>
      <c r="Q33" s="8"/>
      <c r="R33" s="9">
        <f t="shared" ref="R33" si="24">SUM(B33:Q33)</f>
        <v>2</v>
      </c>
      <c r="S33" s="10">
        <f t="shared" ref="S33" si="25">C34+E34+G34+I34+K34+M34+O34+Q34</f>
        <v>13</v>
      </c>
    </row>
    <row r="34" spans="1:19" ht="50.1" customHeight="1" x14ac:dyDescent="0.3">
      <c r="A34" s="6"/>
      <c r="B34" s="12">
        <v>2</v>
      </c>
      <c r="C34" s="12">
        <v>12</v>
      </c>
      <c r="D34" s="12"/>
      <c r="E34" s="12"/>
      <c r="F34" s="12"/>
      <c r="G34" s="12"/>
      <c r="H34" s="12"/>
      <c r="I34" s="12"/>
      <c r="J34" s="12">
        <v>4</v>
      </c>
      <c r="K34" s="12">
        <v>1</v>
      </c>
      <c r="L34" s="12"/>
      <c r="M34" s="12"/>
      <c r="N34" s="11"/>
      <c r="O34" s="11"/>
      <c r="P34" s="12"/>
      <c r="Q34" s="12"/>
      <c r="R34" s="9"/>
      <c r="S34" s="13"/>
    </row>
    <row r="35" spans="1:19" ht="50.1" customHeight="1" x14ac:dyDescent="0.3">
      <c r="A35" s="6" t="s">
        <v>19</v>
      </c>
      <c r="B35" s="8"/>
      <c r="C35" s="8"/>
      <c r="D35" s="8"/>
      <c r="E35" s="8"/>
      <c r="F35" s="8">
        <v>2</v>
      </c>
      <c r="G35" s="8"/>
      <c r="H35" s="8">
        <v>2</v>
      </c>
      <c r="I35" s="8"/>
      <c r="J35" s="8"/>
      <c r="K35" s="8"/>
      <c r="L35" s="8"/>
      <c r="M35" s="8"/>
      <c r="N35" s="8"/>
      <c r="O35" s="8"/>
      <c r="P35" s="7"/>
      <c r="Q35" s="7"/>
      <c r="R35" s="9">
        <f t="shared" ref="R35" si="26">SUM(B35:Q35)</f>
        <v>4</v>
      </c>
      <c r="S35" s="10">
        <f t="shared" ref="S35" si="27">C36+E36+G36+I36+K36+M36+O36+Q36</f>
        <v>4</v>
      </c>
    </row>
    <row r="36" spans="1:19" ht="50.1" customHeight="1" thickBot="1" x14ac:dyDescent="0.35">
      <c r="A36" s="14"/>
      <c r="B36" s="15"/>
      <c r="C36" s="15"/>
      <c r="D36" s="15"/>
      <c r="E36" s="15"/>
      <c r="F36" s="15">
        <v>4</v>
      </c>
      <c r="G36" s="15">
        <v>2</v>
      </c>
      <c r="H36" s="15">
        <v>9</v>
      </c>
      <c r="I36" s="15">
        <v>2</v>
      </c>
      <c r="J36" s="15"/>
      <c r="K36" s="15"/>
      <c r="L36" s="15"/>
      <c r="M36" s="15"/>
      <c r="N36" s="15"/>
      <c r="O36" s="15"/>
      <c r="P36" s="11"/>
      <c r="Q36" s="11"/>
      <c r="R36" s="16"/>
      <c r="S36" s="13"/>
    </row>
    <row r="37" spans="1:19" ht="50.1" customHeight="1" thickBot="1" x14ac:dyDescent="0.35"/>
    <row r="38" spans="1:19" ht="50.1" customHeight="1" x14ac:dyDescent="0.3">
      <c r="A38" s="20" t="s">
        <v>20</v>
      </c>
      <c r="B38" s="2" t="str">
        <f>A39</f>
        <v>Brisbane Fusion 45's</v>
      </c>
      <c r="C38" s="2"/>
      <c r="D38" s="2" t="str">
        <f>A41</f>
        <v>Condors Black</v>
      </c>
      <c r="E38" s="2"/>
      <c r="F38" s="2" t="str">
        <f>A43</f>
        <v>Legends</v>
      </c>
      <c r="G38" s="2"/>
      <c r="H38" s="2" t="str">
        <f>A45</f>
        <v>Redsox Rollers</v>
      </c>
      <c r="I38" s="2"/>
      <c r="J38" s="2" t="str">
        <f>A39</f>
        <v>Brisbane Fusion 45's</v>
      </c>
      <c r="K38" s="2"/>
      <c r="L38" s="2" t="str">
        <f>A41</f>
        <v>Condors Black</v>
      </c>
      <c r="M38" s="2"/>
      <c r="N38" s="2" t="str">
        <f>A43</f>
        <v>Legends</v>
      </c>
      <c r="O38" s="2"/>
      <c r="P38" s="2" t="str">
        <f>A45</f>
        <v>Redsox Rollers</v>
      </c>
      <c r="Q38" s="2"/>
      <c r="R38" s="3" t="s">
        <v>1</v>
      </c>
      <c r="S38" s="4" t="s">
        <v>2</v>
      </c>
    </row>
    <row r="39" spans="1:19" ht="50.1" customHeight="1" x14ac:dyDescent="0.3">
      <c r="A39" s="6" t="s">
        <v>21</v>
      </c>
      <c r="B39" s="7"/>
      <c r="C39" s="7"/>
      <c r="D39" s="8">
        <v>2</v>
      </c>
      <c r="E39" s="8"/>
      <c r="F39" s="8"/>
      <c r="G39" s="8"/>
      <c r="H39" s="8">
        <v>2</v>
      </c>
      <c r="I39" s="8"/>
      <c r="J39" s="7"/>
      <c r="K39" s="7"/>
      <c r="L39" s="8"/>
      <c r="M39" s="8"/>
      <c r="N39" s="8"/>
      <c r="O39" s="8"/>
      <c r="P39" s="8"/>
      <c r="Q39" s="8"/>
      <c r="R39" s="9">
        <f>SUM(B39:Q39)</f>
        <v>4</v>
      </c>
      <c r="S39" s="10">
        <f>C40+E40+G40+I40+K40+M40+O40+Q40</f>
        <v>5</v>
      </c>
    </row>
    <row r="40" spans="1:19" ht="50.1" customHeight="1" x14ac:dyDescent="0.3">
      <c r="A40" s="6"/>
      <c r="B40" s="11"/>
      <c r="C40" s="11"/>
      <c r="D40" s="12">
        <v>22</v>
      </c>
      <c r="E40" s="12">
        <v>4</v>
      </c>
      <c r="F40" s="12"/>
      <c r="G40" s="12"/>
      <c r="H40" s="12">
        <v>7</v>
      </c>
      <c r="I40" s="12">
        <v>1</v>
      </c>
      <c r="J40" s="11"/>
      <c r="K40" s="11"/>
      <c r="L40" s="12"/>
      <c r="M40" s="12"/>
      <c r="N40" s="12"/>
      <c r="O40" s="12"/>
      <c r="P40" s="12"/>
      <c r="Q40" s="12"/>
      <c r="R40" s="9"/>
      <c r="S40" s="13"/>
    </row>
    <row r="41" spans="1:19" ht="50.1" customHeight="1" x14ac:dyDescent="0.3">
      <c r="A41" s="6" t="s">
        <v>22</v>
      </c>
      <c r="B41" s="8">
        <v>0</v>
      </c>
      <c r="C41" s="8"/>
      <c r="D41" s="7"/>
      <c r="E41" s="7"/>
      <c r="F41" s="8">
        <v>0</v>
      </c>
      <c r="G41" s="8"/>
      <c r="H41" s="8"/>
      <c r="I41" s="8"/>
      <c r="J41" s="8"/>
      <c r="K41" s="8"/>
      <c r="L41" s="7"/>
      <c r="M41" s="7"/>
      <c r="N41" s="8"/>
      <c r="O41" s="8"/>
      <c r="P41" s="8"/>
      <c r="Q41" s="8"/>
      <c r="R41" s="9">
        <f t="shared" ref="R41" si="28">SUM(B41:Q41)</f>
        <v>0</v>
      </c>
      <c r="S41" s="10">
        <f t="shared" ref="S41" si="29">C42+E42+G42+I42+K42+M42+O42+Q42</f>
        <v>26</v>
      </c>
    </row>
    <row r="42" spans="1:19" ht="50.1" customHeight="1" x14ac:dyDescent="0.3">
      <c r="A42" s="6"/>
      <c r="B42" s="12">
        <v>4</v>
      </c>
      <c r="C42" s="12">
        <v>22</v>
      </c>
      <c r="D42" s="11"/>
      <c r="E42" s="11"/>
      <c r="F42" s="12">
        <v>2</v>
      </c>
      <c r="G42" s="12">
        <v>4</v>
      </c>
      <c r="H42" s="12"/>
      <c r="I42" s="12"/>
      <c r="J42" s="12"/>
      <c r="K42" s="12"/>
      <c r="L42" s="11"/>
      <c r="M42" s="11"/>
      <c r="N42" s="12"/>
      <c r="O42" s="12"/>
      <c r="P42" s="12"/>
      <c r="Q42" s="12"/>
      <c r="R42" s="9"/>
      <c r="S42" s="13"/>
    </row>
    <row r="43" spans="1:19" ht="50.1" customHeight="1" x14ac:dyDescent="0.3">
      <c r="A43" s="6" t="s">
        <v>23</v>
      </c>
      <c r="B43" s="8"/>
      <c r="C43" s="8"/>
      <c r="D43" s="8">
        <v>2</v>
      </c>
      <c r="E43" s="8"/>
      <c r="F43" s="7"/>
      <c r="G43" s="7"/>
      <c r="H43" s="8">
        <v>2</v>
      </c>
      <c r="I43" s="8"/>
      <c r="J43" s="8"/>
      <c r="K43" s="8"/>
      <c r="L43" s="8"/>
      <c r="M43" s="8"/>
      <c r="N43" s="7"/>
      <c r="O43" s="7"/>
      <c r="P43" s="8"/>
      <c r="Q43" s="8"/>
      <c r="R43" s="9">
        <f t="shared" ref="R43" si="30">SUM(B43:Q43)</f>
        <v>4</v>
      </c>
      <c r="S43" s="10">
        <f t="shared" ref="S43" si="31">C44+E44+G44+I44+K44+M44+O44+Q44</f>
        <v>6</v>
      </c>
    </row>
    <row r="44" spans="1:19" ht="50.1" customHeight="1" x14ac:dyDescent="0.3">
      <c r="A44" s="6"/>
      <c r="B44" s="12"/>
      <c r="C44" s="12"/>
      <c r="D44" s="12">
        <v>4</v>
      </c>
      <c r="E44" s="12">
        <v>2</v>
      </c>
      <c r="F44" s="11"/>
      <c r="G44" s="11"/>
      <c r="H44" s="12">
        <v>6</v>
      </c>
      <c r="I44" s="12">
        <v>4</v>
      </c>
      <c r="J44" s="12"/>
      <c r="K44" s="12"/>
      <c r="L44" s="12"/>
      <c r="M44" s="12"/>
      <c r="N44" s="11"/>
      <c r="O44" s="11"/>
      <c r="P44" s="12"/>
      <c r="Q44" s="12"/>
      <c r="R44" s="9"/>
      <c r="S44" s="13"/>
    </row>
    <row r="45" spans="1:19" ht="50.1" customHeight="1" x14ac:dyDescent="0.3">
      <c r="A45" s="6" t="s">
        <v>24</v>
      </c>
      <c r="B45" s="8">
        <v>0</v>
      </c>
      <c r="C45" s="8"/>
      <c r="D45" s="8"/>
      <c r="E45" s="8"/>
      <c r="F45" s="8">
        <v>0</v>
      </c>
      <c r="G45" s="8"/>
      <c r="H45" s="7"/>
      <c r="I45" s="7"/>
      <c r="J45" s="8"/>
      <c r="K45" s="8"/>
      <c r="L45" s="8"/>
      <c r="M45" s="8"/>
      <c r="N45" s="8"/>
      <c r="O45" s="8"/>
      <c r="P45" s="7"/>
      <c r="Q45" s="7"/>
      <c r="R45" s="9">
        <f t="shared" ref="R45" si="32">SUM(B45:Q45)</f>
        <v>0</v>
      </c>
      <c r="S45" s="10">
        <f t="shared" ref="S45" si="33">C46+E46+G46+I46+K46+M46+O46+Q46</f>
        <v>13</v>
      </c>
    </row>
    <row r="46" spans="1:19" ht="50.1" customHeight="1" x14ac:dyDescent="0.3">
      <c r="A46" s="6"/>
      <c r="B46" s="12">
        <v>1</v>
      </c>
      <c r="C46" s="12">
        <v>7</v>
      </c>
      <c r="D46" s="12"/>
      <c r="E46" s="12"/>
      <c r="F46" s="12">
        <v>4</v>
      </c>
      <c r="G46" s="12">
        <v>6</v>
      </c>
      <c r="H46" s="11"/>
      <c r="I46" s="11"/>
      <c r="J46" s="12"/>
      <c r="K46" s="12"/>
      <c r="L46" s="12"/>
      <c r="M46" s="12"/>
      <c r="N46" s="12"/>
      <c r="O46" s="12"/>
      <c r="P46" s="11"/>
      <c r="Q46" s="11"/>
      <c r="R46" s="9"/>
      <c r="S46" s="13"/>
    </row>
    <row r="47" spans="1:19" ht="50.1" customHeight="1" x14ac:dyDescent="0.3"/>
    <row r="48" spans="1:19" ht="50.1" customHeight="1" x14ac:dyDescent="0.3"/>
    <row r="49" ht="50.1" customHeight="1" x14ac:dyDescent="0.3"/>
    <row r="50" ht="50.1" customHeight="1" x14ac:dyDescent="0.3"/>
    <row r="51" ht="50.1" customHeight="1" x14ac:dyDescent="0.3"/>
    <row r="52" ht="50.1" customHeight="1" x14ac:dyDescent="0.3"/>
    <row r="53" ht="50.1" customHeight="1" x14ac:dyDescent="0.3"/>
    <row r="54" ht="50.1" customHeight="1" x14ac:dyDescent="0.3"/>
    <row r="55" ht="50.1" customHeight="1" x14ac:dyDescent="0.3"/>
    <row r="56" ht="50.1" customHeight="1" x14ac:dyDescent="0.3"/>
    <row r="57" ht="50.1" customHeight="1" x14ac:dyDescent="0.3"/>
    <row r="58" ht="50.1" customHeight="1" x14ac:dyDescent="0.3"/>
    <row r="59" ht="50.1" customHeight="1" x14ac:dyDescent="0.3"/>
    <row r="60" ht="50.1" customHeight="1" x14ac:dyDescent="0.3"/>
    <row r="61" ht="50.1" customHeight="1" x14ac:dyDescent="0.3"/>
    <row r="62" ht="50.1" customHeight="1" x14ac:dyDescent="0.3"/>
    <row r="63" ht="50.1" customHeight="1" x14ac:dyDescent="0.3"/>
    <row r="64" ht="50.1" customHeight="1" x14ac:dyDescent="0.3"/>
    <row r="65" ht="50.1" customHeight="1" x14ac:dyDescent="0.3"/>
    <row r="66" ht="50.1" customHeight="1" x14ac:dyDescent="0.3"/>
    <row r="67" ht="50.1" customHeight="1" x14ac:dyDescent="0.3"/>
    <row r="68" ht="50.1" customHeight="1" x14ac:dyDescent="0.3"/>
    <row r="69" ht="50.1" customHeight="1" x14ac:dyDescent="0.3"/>
    <row r="70" ht="50.1" customHeight="1" x14ac:dyDescent="0.3"/>
    <row r="71" ht="50.1" customHeight="1" x14ac:dyDescent="0.3"/>
    <row r="72" ht="50.1" customHeight="1" x14ac:dyDescent="0.3"/>
    <row r="73" ht="50.1" customHeight="1" x14ac:dyDescent="0.3"/>
    <row r="74" ht="50.1" customHeight="1" x14ac:dyDescent="0.3"/>
    <row r="75" ht="50.1" customHeight="1" x14ac:dyDescent="0.3"/>
    <row r="76" ht="50.1" customHeight="1" x14ac:dyDescent="0.3"/>
    <row r="77" ht="50.1" customHeight="1" x14ac:dyDescent="0.3"/>
    <row r="78" ht="50.1" customHeight="1" x14ac:dyDescent="0.3"/>
    <row r="79" ht="50.1" customHeight="1" x14ac:dyDescent="0.3"/>
    <row r="80" ht="50.1" customHeight="1" x14ac:dyDescent="0.3"/>
    <row r="81" ht="50.1" customHeight="1" x14ac:dyDescent="0.3"/>
    <row r="82" ht="50.1" customHeight="1" x14ac:dyDescent="0.3"/>
    <row r="83" ht="50.1" customHeight="1" x14ac:dyDescent="0.3"/>
    <row r="84" ht="50.1" customHeight="1" x14ac:dyDescent="0.3"/>
    <row r="85" ht="50.1" customHeight="1" x14ac:dyDescent="0.3"/>
    <row r="86" ht="50.1" customHeight="1" x14ac:dyDescent="0.3"/>
    <row r="87" ht="50.1" customHeight="1" x14ac:dyDescent="0.3"/>
    <row r="88" ht="50.1" customHeight="1" x14ac:dyDescent="0.3"/>
    <row r="89" ht="50.1" customHeight="1" x14ac:dyDescent="0.3"/>
    <row r="90" ht="50.1" customHeight="1" x14ac:dyDescent="0.3"/>
    <row r="91" ht="50.1" customHeight="1" x14ac:dyDescent="0.3"/>
    <row r="92" ht="50.1" customHeight="1" x14ac:dyDescent="0.3"/>
    <row r="93" ht="50.1" customHeight="1" x14ac:dyDescent="0.3"/>
    <row r="94" ht="50.1" customHeight="1" x14ac:dyDescent="0.3"/>
    <row r="95" ht="50.1" customHeight="1" x14ac:dyDescent="0.3"/>
    <row r="96" ht="50.1" customHeight="1" x14ac:dyDescent="0.3"/>
    <row r="97" ht="50.1" customHeight="1" x14ac:dyDescent="0.3"/>
    <row r="98" ht="50.1" customHeight="1" x14ac:dyDescent="0.3"/>
    <row r="99" ht="50.1" customHeight="1" x14ac:dyDescent="0.3"/>
    <row r="100" ht="50.1" customHeight="1" x14ac:dyDescent="0.3"/>
    <row r="101" ht="50.1" customHeight="1" x14ac:dyDescent="0.3"/>
    <row r="102" ht="50.1" customHeight="1" x14ac:dyDescent="0.3"/>
    <row r="103" ht="50.1" customHeight="1" x14ac:dyDescent="0.3"/>
    <row r="104" ht="50.1" customHeight="1" x14ac:dyDescent="0.3"/>
    <row r="105" ht="50.1" customHeight="1" x14ac:dyDescent="0.3"/>
    <row r="106" ht="50.1" customHeight="1" x14ac:dyDescent="0.3"/>
    <row r="107" ht="50.1" customHeight="1" x14ac:dyDescent="0.3"/>
    <row r="108" ht="50.1" customHeight="1" x14ac:dyDescent="0.3"/>
    <row r="109" ht="50.1" customHeight="1" x14ac:dyDescent="0.3"/>
    <row r="110" ht="50.1" customHeight="1" x14ac:dyDescent="0.3"/>
    <row r="111" ht="50.1" customHeight="1" x14ac:dyDescent="0.3"/>
    <row r="112" ht="50.1" customHeight="1" x14ac:dyDescent="0.3"/>
    <row r="113" ht="50.1" customHeight="1" x14ac:dyDescent="0.3"/>
    <row r="114" ht="50.1" customHeight="1" x14ac:dyDescent="0.3"/>
    <row r="115" ht="50.1" customHeight="1" x14ac:dyDescent="0.3"/>
    <row r="116" ht="50.1" customHeight="1" x14ac:dyDescent="0.3"/>
    <row r="117" ht="50.1" customHeight="1" x14ac:dyDescent="0.3"/>
    <row r="118" ht="50.1" customHeight="1" x14ac:dyDescent="0.3"/>
    <row r="119" ht="50.1" customHeight="1" x14ac:dyDescent="0.3"/>
    <row r="120" ht="50.1" customHeight="1" x14ac:dyDescent="0.3"/>
    <row r="121" ht="50.1" customHeight="1" x14ac:dyDescent="0.3"/>
    <row r="122" ht="50.1" customHeight="1" x14ac:dyDescent="0.3"/>
    <row r="123" ht="50.1" customHeight="1" x14ac:dyDescent="0.3"/>
    <row r="124" ht="50.1" customHeight="1" x14ac:dyDescent="0.3"/>
    <row r="125" ht="50.1" customHeight="1" x14ac:dyDescent="0.3"/>
    <row r="126" ht="50.1" customHeight="1" x14ac:dyDescent="0.3"/>
    <row r="127" ht="50.1" customHeight="1" x14ac:dyDescent="0.3"/>
    <row r="128" ht="50.1" customHeight="1" x14ac:dyDescent="0.3"/>
    <row r="129" ht="50.1" customHeight="1" x14ac:dyDescent="0.3"/>
    <row r="130" ht="50.1" customHeight="1" x14ac:dyDescent="0.3"/>
    <row r="131" ht="50.1" customHeight="1" x14ac:dyDescent="0.3"/>
    <row r="132" ht="50.1" customHeight="1" x14ac:dyDescent="0.3"/>
    <row r="133" ht="50.1" customHeight="1" x14ac:dyDescent="0.3"/>
    <row r="134" ht="50.1" customHeight="1" x14ac:dyDescent="0.3"/>
    <row r="135" ht="50.1" customHeight="1" x14ac:dyDescent="0.3"/>
    <row r="136" ht="50.1" customHeight="1" x14ac:dyDescent="0.3"/>
    <row r="137" ht="50.1" customHeight="1" x14ac:dyDescent="0.3"/>
    <row r="138" ht="50.1" customHeight="1" x14ac:dyDescent="0.3"/>
    <row r="139" ht="50.1" customHeight="1" x14ac:dyDescent="0.3"/>
    <row r="140" ht="50.1" customHeight="1" x14ac:dyDescent="0.3"/>
    <row r="141" ht="50.1" customHeight="1" x14ac:dyDescent="0.3"/>
    <row r="142" ht="50.1" customHeight="1" x14ac:dyDescent="0.3"/>
    <row r="143" ht="50.1" customHeight="1" x14ac:dyDescent="0.3"/>
    <row r="144" ht="50.1" customHeight="1" x14ac:dyDescent="0.3"/>
    <row r="145" ht="50.1" customHeight="1" x14ac:dyDescent="0.3"/>
    <row r="146" ht="50.1" customHeight="1" x14ac:dyDescent="0.3"/>
    <row r="147" ht="50.1" customHeight="1" x14ac:dyDescent="0.3"/>
    <row r="148" ht="50.1" customHeight="1" x14ac:dyDescent="0.3"/>
    <row r="149" ht="50.1" customHeight="1" x14ac:dyDescent="0.3"/>
    <row r="150" ht="50.1" customHeight="1" x14ac:dyDescent="0.3"/>
    <row r="151" ht="50.1" customHeight="1" x14ac:dyDescent="0.3"/>
    <row r="152" ht="50.1" customHeight="1" x14ac:dyDescent="0.3"/>
    <row r="153" ht="50.1" customHeight="1" x14ac:dyDescent="0.3"/>
    <row r="154" ht="50.1" customHeight="1" x14ac:dyDescent="0.3"/>
    <row r="155" ht="50.1" customHeight="1" x14ac:dyDescent="0.3"/>
    <row r="156" ht="50.1" customHeight="1" x14ac:dyDescent="0.3"/>
    <row r="157" ht="50.1" customHeight="1" x14ac:dyDescent="0.3"/>
    <row r="158" ht="50.1" customHeight="1" x14ac:dyDescent="0.3"/>
    <row r="159" ht="50.1" customHeight="1" x14ac:dyDescent="0.3"/>
    <row r="160" ht="50.1" customHeight="1" x14ac:dyDescent="0.3"/>
    <row r="161" ht="50.1" customHeight="1" x14ac:dyDescent="0.3"/>
    <row r="162" ht="50.1" customHeight="1" x14ac:dyDescent="0.3"/>
    <row r="163" ht="50.1" customHeight="1" x14ac:dyDescent="0.3"/>
    <row r="164" ht="50.1" customHeight="1" x14ac:dyDescent="0.3"/>
    <row r="165" ht="50.1" customHeight="1" x14ac:dyDescent="0.3"/>
    <row r="166" ht="50.1" customHeight="1" x14ac:dyDescent="0.3"/>
    <row r="167" ht="50.1" customHeight="1" x14ac:dyDescent="0.3"/>
    <row r="168" ht="50.1" customHeight="1" x14ac:dyDescent="0.3"/>
    <row r="169" ht="50.1" customHeight="1" x14ac:dyDescent="0.3"/>
    <row r="170" ht="50.1" customHeight="1" x14ac:dyDescent="0.3"/>
    <row r="171" ht="50.1" customHeight="1" x14ac:dyDescent="0.3"/>
    <row r="172" ht="50.1" customHeight="1" x14ac:dyDescent="0.3"/>
    <row r="173" ht="50.1" customHeight="1" x14ac:dyDescent="0.3"/>
    <row r="174" ht="50.1" customHeight="1" x14ac:dyDescent="0.3"/>
    <row r="175" ht="50.1" customHeight="1" x14ac:dyDescent="0.3"/>
    <row r="176" ht="50.1" customHeight="1" x14ac:dyDescent="0.3"/>
    <row r="177" ht="50.1" customHeight="1" x14ac:dyDescent="0.3"/>
    <row r="178" ht="50.1" customHeight="1" x14ac:dyDescent="0.3"/>
    <row r="179" ht="50.1" customHeight="1" x14ac:dyDescent="0.3"/>
    <row r="180" ht="50.1" customHeight="1" x14ac:dyDescent="0.3"/>
    <row r="181" ht="50.1" customHeight="1" x14ac:dyDescent="0.3"/>
    <row r="182" ht="50.1" customHeight="1" x14ac:dyDescent="0.3"/>
    <row r="183" ht="50.1" customHeight="1" x14ac:dyDescent="0.3"/>
    <row r="184" ht="50.1" customHeight="1" x14ac:dyDescent="0.3"/>
    <row r="185" ht="50.1" customHeight="1" x14ac:dyDescent="0.3"/>
    <row r="186" ht="50.1" customHeight="1" x14ac:dyDescent="0.3"/>
    <row r="187" ht="50.1" customHeight="1" x14ac:dyDescent="0.3"/>
    <row r="188" ht="50.1" customHeight="1" x14ac:dyDescent="0.3"/>
    <row r="189" ht="50.1" customHeight="1" x14ac:dyDescent="0.3"/>
    <row r="190" ht="50.1" customHeight="1" x14ac:dyDescent="0.3"/>
    <row r="191" ht="50.1" customHeight="1" x14ac:dyDescent="0.3"/>
    <row r="192" ht="50.1" customHeight="1" x14ac:dyDescent="0.3"/>
    <row r="193" ht="50.1" customHeight="1" x14ac:dyDescent="0.3"/>
    <row r="194" ht="50.1" customHeight="1" x14ac:dyDescent="0.3"/>
    <row r="195" ht="50.1" customHeight="1" x14ac:dyDescent="0.3"/>
    <row r="196" ht="50.1" customHeight="1" x14ac:dyDescent="0.3"/>
    <row r="197" ht="50.1" customHeight="1" x14ac:dyDescent="0.3"/>
    <row r="198" ht="50.1" customHeight="1" x14ac:dyDescent="0.3"/>
    <row r="199" ht="50.1" customHeight="1" x14ac:dyDescent="0.3"/>
    <row r="200" ht="50.1" customHeight="1" x14ac:dyDescent="0.3"/>
    <row r="201" ht="50.1" customHeight="1" x14ac:dyDescent="0.3"/>
    <row r="202" ht="50.1" customHeight="1" x14ac:dyDescent="0.3"/>
    <row r="203" ht="50.1" customHeight="1" x14ac:dyDescent="0.3"/>
    <row r="204" ht="50.1" customHeight="1" x14ac:dyDescent="0.3"/>
    <row r="205" ht="50.1" customHeight="1" x14ac:dyDescent="0.3"/>
    <row r="206" ht="50.1" customHeight="1" x14ac:dyDescent="0.3"/>
    <row r="207" ht="50.1" customHeight="1" x14ac:dyDescent="0.3"/>
    <row r="208" ht="50.1" customHeight="1" x14ac:dyDescent="0.3"/>
    <row r="209" ht="50.1" customHeight="1" x14ac:dyDescent="0.3"/>
    <row r="210" ht="50.1" customHeight="1" x14ac:dyDescent="0.3"/>
    <row r="211" ht="50.1" customHeight="1" x14ac:dyDescent="0.3"/>
    <row r="212" ht="24.95" customHeight="1" x14ac:dyDescent="0.3"/>
    <row r="213" ht="24.95" customHeight="1" x14ac:dyDescent="0.3"/>
    <row r="214" ht="24.95" customHeight="1" x14ac:dyDescent="0.3"/>
    <row r="215" ht="24.95" customHeight="1" x14ac:dyDescent="0.3"/>
    <row r="216" ht="24.95" customHeight="1" x14ac:dyDescent="0.3"/>
    <row r="217" ht="24.95" customHeight="1" x14ac:dyDescent="0.3"/>
    <row r="218" ht="24.95" customHeight="1" x14ac:dyDescent="0.3"/>
    <row r="219" ht="24.95" customHeight="1" x14ac:dyDescent="0.3"/>
    <row r="220" ht="24.95" customHeight="1" x14ac:dyDescent="0.3"/>
    <row r="221" ht="24.95" customHeight="1" x14ac:dyDescent="0.3"/>
    <row r="222" ht="24.95" customHeight="1" x14ac:dyDescent="0.3"/>
    <row r="223" ht="24.95" customHeight="1" x14ac:dyDescent="0.3"/>
    <row r="224" ht="24.95" customHeight="1" x14ac:dyDescent="0.3"/>
    <row r="225" ht="24.95" customHeight="1" x14ac:dyDescent="0.3"/>
    <row r="226" ht="24.95" customHeight="1" x14ac:dyDescent="0.3"/>
    <row r="227" ht="24.95" customHeight="1" x14ac:dyDescent="0.3"/>
    <row r="228" ht="24.95" customHeight="1" x14ac:dyDescent="0.3"/>
    <row r="229" ht="24.95" customHeight="1" x14ac:dyDescent="0.3"/>
    <row r="230" ht="24.95" customHeight="1" x14ac:dyDescent="0.3"/>
    <row r="231" ht="24.95" customHeight="1" x14ac:dyDescent="0.3"/>
    <row r="232" ht="24.95" customHeight="1" x14ac:dyDescent="0.3"/>
    <row r="233" ht="24.95" customHeight="1" x14ac:dyDescent="0.3"/>
    <row r="234" ht="24.95" customHeight="1" x14ac:dyDescent="0.3"/>
    <row r="235" ht="24.95" customHeight="1" x14ac:dyDescent="0.3"/>
    <row r="236" ht="24.95" customHeight="1" x14ac:dyDescent="0.3"/>
    <row r="237" ht="24.95" customHeight="1" x14ac:dyDescent="0.3"/>
    <row r="238" ht="24.95" customHeight="1" x14ac:dyDescent="0.3"/>
    <row r="239" ht="24.95" customHeight="1" x14ac:dyDescent="0.3"/>
    <row r="240" ht="24.95" customHeight="1" x14ac:dyDescent="0.3"/>
    <row r="241" ht="24.95" customHeight="1" x14ac:dyDescent="0.3"/>
    <row r="242" ht="24.95" customHeight="1" x14ac:dyDescent="0.3"/>
    <row r="243" ht="24.95" customHeight="1" x14ac:dyDescent="0.3"/>
    <row r="244" ht="24.95" customHeight="1" x14ac:dyDescent="0.3"/>
    <row r="245" ht="24.95" customHeight="1" x14ac:dyDescent="0.3"/>
    <row r="246" ht="24.95" customHeight="1" x14ac:dyDescent="0.3"/>
    <row r="247" ht="24.95" customHeight="1" x14ac:dyDescent="0.3"/>
    <row r="248" ht="24.95" customHeight="1" x14ac:dyDescent="0.3"/>
    <row r="249" ht="24.95" customHeight="1" x14ac:dyDescent="0.3"/>
    <row r="250" ht="24.95" customHeight="1" x14ac:dyDescent="0.3"/>
    <row r="251" ht="24.95" customHeight="1" x14ac:dyDescent="0.3"/>
    <row r="252" ht="24.95" customHeight="1" x14ac:dyDescent="0.3"/>
    <row r="253" ht="24.95" customHeight="1" x14ac:dyDescent="0.3"/>
    <row r="254" ht="24.95" customHeight="1" x14ac:dyDescent="0.3"/>
    <row r="255" ht="24.95" customHeight="1" x14ac:dyDescent="0.3"/>
    <row r="256" ht="24.95" customHeight="1" x14ac:dyDescent="0.3"/>
    <row r="257" ht="24.95" customHeight="1" x14ac:dyDescent="0.3"/>
    <row r="258" ht="24.95" customHeight="1" x14ac:dyDescent="0.3"/>
    <row r="259" ht="24.95" customHeight="1" x14ac:dyDescent="0.3"/>
    <row r="260" ht="24.95" customHeight="1" x14ac:dyDescent="0.3"/>
    <row r="261" ht="24.95" customHeight="1" x14ac:dyDescent="0.3"/>
    <row r="262" ht="24.95" customHeight="1" x14ac:dyDescent="0.3"/>
    <row r="263" ht="24.95" customHeight="1" x14ac:dyDescent="0.3"/>
    <row r="264" ht="24.95" customHeight="1" x14ac:dyDescent="0.3"/>
    <row r="265" ht="24.95" customHeight="1" x14ac:dyDescent="0.3"/>
    <row r="266" ht="24.95" customHeight="1" x14ac:dyDescent="0.3"/>
    <row r="267" ht="24.95" customHeight="1" x14ac:dyDescent="0.3"/>
    <row r="268" ht="24.95" customHeight="1" x14ac:dyDescent="0.3"/>
    <row r="269" ht="24.95" customHeight="1" x14ac:dyDescent="0.3"/>
    <row r="270" ht="24.95" customHeight="1" x14ac:dyDescent="0.3"/>
    <row r="271" ht="24.95" customHeight="1" x14ac:dyDescent="0.3"/>
    <row r="272" ht="24.95" customHeight="1" x14ac:dyDescent="0.3"/>
    <row r="273" ht="24.95" customHeight="1" x14ac:dyDescent="0.3"/>
    <row r="274" ht="24.95" customHeight="1" x14ac:dyDescent="0.3"/>
    <row r="275" ht="24.95" customHeight="1" x14ac:dyDescent="0.3"/>
    <row r="276" ht="24.95" customHeight="1" x14ac:dyDescent="0.3"/>
    <row r="277" ht="24.95" customHeight="1" x14ac:dyDescent="0.3"/>
    <row r="278" ht="24.95" customHeight="1" x14ac:dyDescent="0.3"/>
    <row r="279" ht="24.95" customHeight="1" x14ac:dyDescent="0.3"/>
    <row r="280" ht="24.95" customHeight="1" x14ac:dyDescent="0.3"/>
    <row r="281" ht="24.95" customHeight="1" x14ac:dyDescent="0.3"/>
    <row r="282" ht="24.95" customHeight="1" x14ac:dyDescent="0.3"/>
    <row r="283" ht="24.95" customHeight="1" x14ac:dyDescent="0.3"/>
    <row r="284" ht="24.95" customHeight="1" x14ac:dyDescent="0.3"/>
    <row r="285" ht="24.95" customHeight="1" x14ac:dyDescent="0.3"/>
    <row r="286" ht="24.95" customHeight="1" x14ac:dyDescent="0.3"/>
    <row r="287" ht="24.95" customHeight="1" x14ac:dyDescent="0.3"/>
    <row r="288" ht="24.95" customHeight="1" x14ac:dyDescent="0.3"/>
    <row r="289" ht="24.95" customHeight="1" x14ac:dyDescent="0.3"/>
    <row r="290" ht="24.95" customHeight="1" x14ac:dyDescent="0.3"/>
    <row r="291" ht="24.95" customHeight="1" x14ac:dyDescent="0.3"/>
    <row r="292" ht="24.95" customHeight="1" x14ac:dyDescent="0.3"/>
    <row r="293" ht="24.95" customHeight="1" x14ac:dyDescent="0.3"/>
    <row r="294" ht="24.95" customHeight="1" x14ac:dyDescent="0.3"/>
    <row r="295" ht="24.95" customHeight="1" x14ac:dyDescent="0.3"/>
    <row r="296" ht="24.95" customHeight="1" x14ac:dyDescent="0.3"/>
    <row r="297" ht="24.95" customHeight="1" x14ac:dyDescent="0.3"/>
    <row r="298" ht="24.95" customHeight="1" x14ac:dyDescent="0.3"/>
    <row r="299" ht="24.95" customHeight="1" x14ac:dyDescent="0.3"/>
    <row r="300" ht="24.95" customHeight="1" x14ac:dyDescent="0.3"/>
    <row r="301" ht="24.95" customHeight="1" x14ac:dyDescent="0.3"/>
    <row r="302" ht="24.95" customHeight="1" x14ac:dyDescent="0.3"/>
    <row r="303" ht="24.95" customHeight="1" x14ac:dyDescent="0.3"/>
    <row r="304" ht="24.95" customHeight="1" x14ac:dyDescent="0.3"/>
    <row r="305" ht="24.95" customHeight="1" x14ac:dyDescent="0.3"/>
    <row r="306" ht="24.95" customHeight="1" x14ac:dyDescent="0.3"/>
    <row r="307" ht="24.95" customHeight="1" x14ac:dyDescent="0.3"/>
    <row r="308" ht="24.95" customHeight="1" x14ac:dyDescent="0.3"/>
    <row r="309" ht="24.95" customHeight="1" x14ac:dyDescent="0.3"/>
    <row r="310" ht="24.95" customHeight="1" x14ac:dyDescent="0.3"/>
    <row r="311" ht="24.95" customHeight="1" x14ac:dyDescent="0.3"/>
    <row r="312" ht="24.95" customHeight="1" x14ac:dyDescent="0.3"/>
    <row r="313" ht="24.95" customHeight="1" x14ac:dyDescent="0.3"/>
    <row r="314" ht="24.95" customHeight="1" x14ac:dyDescent="0.3"/>
    <row r="315" ht="24.95" customHeight="1" x14ac:dyDescent="0.3"/>
    <row r="316" ht="24.95" customHeight="1" x14ac:dyDescent="0.3"/>
    <row r="317" ht="24.95" customHeight="1" x14ac:dyDescent="0.3"/>
    <row r="318" ht="24.95" customHeight="1" x14ac:dyDescent="0.3"/>
    <row r="319" ht="24.95" customHeight="1" x14ac:dyDescent="0.3"/>
    <row r="320" ht="24.95" customHeight="1" x14ac:dyDescent="0.3"/>
    <row r="321" ht="24.95" customHeight="1" x14ac:dyDescent="0.3"/>
    <row r="322" ht="24.95" customHeight="1" x14ac:dyDescent="0.3"/>
    <row r="323" ht="24.95" customHeight="1" x14ac:dyDescent="0.3"/>
    <row r="324" ht="24.95" customHeight="1" x14ac:dyDescent="0.3"/>
    <row r="325" ht="24.95" customHeight="1" x14ac:dyDescent="0.3"/>
    <row r="326" ht="24.95" customHeight="1" x14ac:dyDescent="0.3"/>
    <row r="327" ht="24.95" customHeight="1" x14ac:dyDescent="0.3"/>
    <row r="328" ht="24.95" customHeight="1" x14ac:dyDescent="0.3"/>
    <row r="329" ht="24.95" customHeight="1" x14ac:dyDescent="0.3"/>
    <row r="330" ht="24.95" customHeight="1" x14ac:dyDescent="0.3"/>
    <row r="331" ht="24.95" customHeight="1" x14ac:dyDescent="0.3"/>
    <row r="332" ht="24.95" customHeight="1" x14ac:dyDescent="0.3"/>
    <row r="333" ht="24.95" customHeight="1" x14ac:dyDescent="0.3"/>
    <row r="334" ht="24.95" customHeight="1" x14ac:dyDescent="0.3"/>
    <row r="335" ht="24.95" customHeight="1" x14ac:dyDescent="0.3"/>
    <row r="336" ht="24.95" customHeight="1" x14ac:dyDescent="0.3"/>
    <row r="337" ht="24.95" customHeight="1" x14ac:dyDescent="0.3"/>
    <row r="338" ht="24.95" customHeight="1" x14ac:dyDescent="0.3"/>
    <row r="339" ht="24.95" customHeight="1" x14ac:dyDescent="0.3"/>
  </sheetData>
  <mergeCells count="245">
    <mergeCell ref="L45:M45"/>
    <mergeCell ref="N45:O45"/>
    <mergeCell ref="P45:Q45"/>
    <mergeCell ref="R45:R46"/>
    <mergeCell ref="S45:S46"/>
    <mergeCell ref="A45:A46"/>
    <mergeCell ref="B45:C45"/>
    <mergeCell ref="D45:E45"/>
    <mergeCell ref="F45:G45"/>
    <mergeCell ref="H45:I45"/>
    <mergeCell ref="J45:K45"/>
    <mergeCell ref="J43:K43"/>
    <mergeCell ref="L43:M43"/>
    <mergeCell ref="N43:O43"/>
    <mergeCell ref="P43:Q43"/>
    <mergeCell ref="R43:R44"/>
    <mergeCell ref="S43:S44"/>
    <mergeCell ref="L41:M41"/>
    <mergeCell ref="N41:O41"/>
    <mergeCell ref="P41:Q41"/>
    <mergeCell ref="R41:R42"/>
    <mergeCell ref="S41:S42"/>
    <mergeCell ref="A43:A44"/>
    <mergeCell ref="B43:C43"/>
    <mergeCell ref="D43:E43"/>
    <mergeCell ref="F43:G43"/>
    <mergeCell ref="H43:I43"/>
    <mergeCell ref="N39:O39"/>
    <mergeCell ref="P39:Q39"/>
    <mergeCell ref="R39:R40"/>
    <mergeCell ref="S39:S40"/>
    <mergeCell ref="A41:A42"/>
    <mergeCell ref="B41:C41"/>
    <mergeCell ref="D41:E41"/>
    <mergeCell ref="F41:G41"/>
    <mergeCell ref="H41:I41"/>
    <mergeCell ref="J41:K41"/>
    <mergeCell ref="L38:M38"/>
    <mergeCell ref="N38:O38"/>
    <mergeCell ref="P38:Q38"/>
    <mergeCell ref="A39:A40"/>
    <mergeCell ref="B39:C39"/>
    <mergeCell ref="D39:E39"/>
    <mergeCell ref="F39:G39"/>
    <mergeCell ref="H39:I39"/>
    <mergeCell ref="J39:K39"/>
    <mergeCell ref="L39:M39"/>
    <mergeCell ref="L35:M35"/>
    <mergeCell ref="N35:O35"/>
    <mergeCell ref="P35:Q35"/>
    <mergeCell ref="R35:R36"/>
    <mergeCell ref="S35:S36"/>
    <mergeCell ref="B38:C38"/>
    <mergeCell ref="D38:E38"/>
    <mergeCell ref="F38:G38"/>
    <mergeCell ref="H38:I38"/>
    <mergeCell ref="J38:K38"/>
    <mergeCell ref="A35:A36"/>
    <mergeCell ref="B35:C35"/>
    <mergeCell ref="D35:E35"/>
    <mergeCell ref="F35:G35"/>
    <mergeCell ref="H35:I35"/>
    <mergeCell ref="J35:K35"/>
    <mergeCell ref="J33:K33"/>
    <mergeCell ref="L33:M33"/>
    <mergeCell ref="N33:O33"/>
    <mergeCell ref="P33:Q33"/>
    <mergeCell ref="R33:R34"/>
    <mergeCell ref="S33:S34"/>
    <mergeCell ref="L31:M31"/>
    <mergeCell ref="N31:O31"/>
    <mergeCell ref="P31:Q31"/>
    <mergeCell ref="R31:R32"/>
    <mergeCell ref="S31:S32"/>
    <mergeCell ref="A33:A34"/>
    <mergeCell ref="B33:C33"/>
    <mergeCell ref="D33:E33"/>
    <mergeCell ref="F33:G33"/>
    <mergeCell ref="H33:I33"/>
    <mergeCell ref="A31:A32"/>
    <mergeCell ref="B31:C31"/>
    <mergeCell ref="D31:E31"/>
    <mergeCell ref="F31:G31"/>
    <mergeCell ref="H31:I31"/>
    <mergeCell ref="J31:K31"/>
    <mergeCell ref="J29:K29"/>
    <mergeCell ref="L29:M29"/>
    <mergeCell ref="N29:O29"/>
    <mergeCell ref="P29:Q29"/>
    <mergeCell ref="R29:R30"/>
    <mergeCell ref="S29:S30"/>
    <mergeCell ref="L27:M27"/>
    <mergeCell ref="N27:O27"/>
    <mergeCell ref="P27:Q27"/>
    <mergeCell ref="R27:R28"/>
    <mergeCell ref="S27:S28"/>
    <mergeCell ref="A29:A30"/>
    <mergeCell ref="B29:C29"/>
    <mergeCell ref="D29:E29"/>
    <mergeCell ref="F29:G29"/>
    <mergeCell ref="H29:I29"/>
    <mergeCell ref="A27:A28"/>
    <mergeCell ref="B27:C27"/>
    <mergeCell ref="D27:E27"/>
    <mergeCell ref="F27:G27"/>
    <mergeCell ref="H27:I27"/>
    <mergeCell ref="J27:K27"/>
    <mergeCell ref="J25:K25"/>
    <mergeCell ref="L25:M25"/>
    <mergeCell ref="N25:O25"/>
    <mergeCell ref="P25:Q25"/>
    <mergeCell ref="R25:R26"/>
    <mergeCell ref="S25:S26"/>
    <mergeCell ref="L23:M23"/>
    <mergeCell ref="N23:O23"/>
    <mergeCell ref="P23:Q23"/>
    <mergeCell ref="R23:R24"/>
    <mergeCell ref="S23:S24"/>
    <mergeCell ref="A25:A26"/>
    <mergeCell ref="B25:C25"/>
    <mergeCell ref="D25:E25"/>
    <mergeCell ref="F25:G25"/>
    <mergeCell ref="H25:I25"/>
    <mergeCell ref="N21:O21"/>
    <mergeCell ref="P21:Q21"/>
    <mergeCell ref="R21:R22"/>
    <mergeCell ref="S21:S22"/>
    <mergeCell ref="A23:A24"/>
    <mergeCell ref="B23:C23"/>
    <mergeCell ref="D23:E23"/>
    <mergeCell ref="F23:G23"/>
    <mergeCell ref="H23:I23"/>
    <mergeCell ref="J23:K23"/>
    <mergeCell ref="L20:M20"/>
    <mergeCell ref="N20:O20"/>
    <mergeCell ref="P20:Q20"/>
    <mergeCell ref="A21:A22"/>
    <mergeCell ref="B21:C21"/>
    <mergeCell ref="D21:E21"/>
    <mergeCell ref="F21:G21"/>
    <mergeCell ref="H21:I21"/>
    <mergeCell ref="J21:K21"/>
    <mergeCell ref="L21:M21"/>
    <mergeCell ref="A18:A19"/>
    <mergeCell ref="B20:C20"/>
    <mergeCell ref="D20:E20"/>
    <mergeCell ref="F20:G20"/>
    <mergeCell ref="H20:I20"/>
    <mergeCell ref="J20:K20"/>
    <mergeCell ref="J16:K16"/>
    <mergeCell ref="L16:M16"/>
    <mergeCell ref="N16:O16"/>
    <mergeCell ref="P16:Q16"/>
    <mergeCell ref="R16:R17"/>
    <mergeCell ref="S16:S17"/>
    <mergeCell ref="L14:M14"/>
    <mergeCell ref="N14:O14"/>
    <mergeCell ref="P14:Q14"/>
    <mergeCell ref="R14:R15"/>
    <mergeCell ref="S14:S15"/>
    <mergeCell ref="A16:A17"/>
    <mergeCell ref="B16:C16"/>
    <mergeCell ref="D16:E16"/>
    <mergeCell ref="F16:G16"/>
    <mergeCell ref="H16:I16"/>
    <mergeCell ref="A14:A15"/>
    <mergeCell ref="B14:C14"/>
    <mergeCell ref="D14:E14"/>
    <mergeCell ref="F14:G14"/>
    <mergeCell ref="H14:I14"/>
    <mergeCell ref="J14:K14"/>
    <mergeCell ref="J12:K12"/>
    <mergeCell ref="L12:M12"/>
    <mergeCell ref="N12:O12"/>
    <mergeCell ref="P12:Q12"/>
    <mergeCell ref="R12:R13"/>
    <mergeCell ref="S12:S13"/>
    <mergeCell ref="L10:M10"/>
    <mergeCell ref="N10:O10"/>
    <mergeCell ref="P10:Q10"/>
    <mergeCell ref="R10:R11"/>
    <mergeCell ref="S10:S11"/>
    <mergeCell ref="A12:A13"/>
    <mergeCell ref="B12:C12"/>
    <mergeCell ref="D12:E12"/>
    <mergeCell ref="F12:G12"/>
    <mergeCell ref="H12:I12"/>
    <mergeCell ref="A10:A11"/>
    <mergeCell ref="B10:C10"/>
    <mergeCell ref="D10:E10"/>
    <mergeCell ref="F10:G10"/>
    <mergeCell ref="H10:I10"/>
    <mergeCell ref="J10:K10"/>
    <mergeCell ref="J8:K8"/>
    <mergeCell ref="L8:M8"/>
    <mergeCell ref="N8:O8"/>
    <mergeCell ref="P8:Q8"/>
    <mergeCell ref="R8:R9"/>
    <mergeCell ref="S8:S9"/>
    <mergeCell ref="L6:M6"/>
    <mergeCell ref="N6:O6"/>
    <mergeCell ref="P6:Q6"/>
    <mergeCell ref="R6:R7"/>
    <mergeCell ref="S6:S7"/>
    <mergeCell ref="A8:A9"/>
    <mergeCell ref="B8:C8"/>
    <mergeCell ref="D8:E8"/>
    <mergeCell ref="F8:G8"/>
    <mergeCell ref="H8:I8"/>
    <mergeCell ref="N4:O4"/>
    <mergeCell ref="P4:Q4"/>
    <mergeCell ref="R4:R5"/>
    <mergeCell ref="S4:S5"/>
    <mergeCell ref="A6:A7"/>
    <mergeCell ref="B6:C6"/>
    <mergeCell ref="D6:E6"/>
    <mergeCell ref="F6:G6"/>
    <mergeCell ref="H6:I6"/>
    <mergeCell ref="J6:K6"/>
    <mergeCell ref="P2:Q2"/>
    <mergeCell ref="R2:R3"/>
    <mergeCell ref="S2:S3"/>
    <mergeCell ref="A4:A5"/>
    <mergeCell ref="B4:C4"/>
    <mergeCell ref="D4:E4"/>
    <mergeCell ref="F4:G4"/>
    <mergeCell ref="H4:I4"/>
    <mergeCell ref="J4:K4"/>
    <mergeCell ref="L4:M4"/>
    <mergeCell ref="N1:O1"/>
    <mergeCell ref="P1:Q1"/>
    <mergeCell ref="A2:A3"/>
    <mergeCell ref="B2:C2"/>
    <mergeCell ref="D2:E2"/>
    <mergeCell ref="F2:G2"/>
    <mergeCell ref="H2:I2"/>
    <mergeCell ref="J2:K2"/>
    <mergeCell ref="L2:M2"/>
    <mergeCell ref="N2:O2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2021-05-21T00:25:49Z</dcterms:created>
  <dcterms:modified xsi:type="dcterms:W3CDTF">2021-05-21T00:27:04Z</dcterms:modified>
</cp:coreProperties>
</file>